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<sst xmlns="http://schemas.openxmlformats.org/spreadsheetml/2006/main" count="78" uniqueCount="55">
  <si>
    <t>COST CENTRE</t>
  </si>
  <si>
    <t>BUDGET</t>
  </si>
  <si>
    <t>Month Spend</t>
  </si>
  <si>
    <t>To Date</t>
  </si>
  <si>
    <t>Grand Total</t>
  </si>
  <si>
    <t xml:space="preserve">                       APRIL      </t>
  </si>
  <si>
    <t xml:space="preserve">                         MAY</t>
  </si>
  <si>
    <t xml:space="preserve">                        JUNE</t>
  </si>
  <si>
    <t xml:space="preserve">                         JULY</t>
  </si>
  <si>
    <t xml:space="preserve">                     NOVEMBER</t>
  </si>
  <si>
    <t xml:space="preserve">                     DECEMBER</t>
  </si>
  <si>
    <t xml:space="preserve">                   JANUARY</t>
  </si>
  <si>
    <t xml:space="preserve">                    FEBRUARY</t>
  </si>
  <si>
    <t xml:space="preserve">                        MARCH</t>
  </si>
  <si>
    <t>Staff</t>
  </si>
  <si>
    <t>In Bloom</t>
  </si>
  <si>
    <t>Ground Maintenance</t>
  </si>
  <si>
    <t>Projects</t>
  </si>
  <si>
    <t>Youth/Village Hall</t>
  </si>
  <si>
    <t>Allotments</t>
  </si>
  <si>
    <t>Street Lighting</t>
  </si>
  <si>
    <t>Christmas</t>
  </si>
  <si>
    <t>Highways</t>
  </si>
  <si>
    <t>Chairmans Allowance</t>
  </si>
  <si>
    <t>VAT</t>
  </si>
  <si>
    <t>TOTALS</t>
  </si>
  <si>
    <t>ADMINSTRATION BUDGETS</t>
  </si>
  <si>
    <t>Insurance</t>
  </si>
  <si>
    <t>Office Supplies</t>
  </si>
  <si>
    <t>Clock</t>
  </si>
  <si>
    <t>Postage</t>
  </si>
  <si>
    <t>Training</t>
  </si>
  <si>
    <t>Repairs</t>
  </si>
  <si>
    <t>Safety</t>
  </si>
  <si>
    <t>Armistice Day</t>
  </si>
  <si>
    <t>Subscriptions</t>
  </si>
  <si>
    <t>Audit Fees</t>
  </si>
  <si>
    <t>Rates</t>
  </si>
  <si>
    <t>Website</t>
  </si>
  <si>
    <t>Month  Spend</t>
  </si>
  <si>
    <t xml:space="preserve">               AUGUST</t>
  </si>
  <si>
    <t xml:space="preserve">                SEPTEMBER</t>
  </si>
  <si>
    <t xml:space="preserve">                 OCTOBER</t>
  </si>
  <si>
    <t>Admin</t>
  </si>
  <si>
    <t>Sub total</t>
  </si>
  <si>
    <t xml:space="preserve"> Grants                            )</t>
  </si>
  <si>
    <t>Grants    S137                )</t>
  </si>
  <si>
    <t>2023/2024</t>
  </si>
  <si>
    <t>Communications</t>
  </si>
  <si>
    <t>Income</t>
  </si>
  <si>
    <t>Precept</t>
  </si>
  <si>
    <t>Vat refund</t>
  </si>
  <si>
    <t>Allotments rents</t>
  </si>
  <si>
    <t>NYCC Grass cutting</t>
  </si>
  <si>
    <t>Canal and River trust.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</si>
</sst>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vertical="top" wrapText="1"/>
    </xf>
    <xf numFmtId="0" fontId="0" fillId="0" borderId="0" xfId="0" applyFont="1"/>
    <xf numFmtId="44" fontId="1" fillId="0" borderId="0" xfId="0" applyNumberFormat="1" applyFont="1"/>
    <xf numFmtId="44" fontId="1" fillId="0" borderId="0" xfId="0" applyNumberFormat="1" applyFont="1" applyAlignment="1">
      <alignment vertical="top" wrapText="1"/>
    </xf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view="pageLayout" topLeftCell="T27" zoomScaleNormal="100" workbookViewId="0">
      <selection activeCell="AB39" sqref="AB39"/>
    </sheetView>
  </sheetViews>
  <sheetFormatPr defaultColWidth="12.42578125" defaultRowHeight="15" x14ac:dyDescent="0.25"/>
  <cols>
    <col min="1" max="1" width="24.7109375" customWidth="1"/>
    <col min="2" max="2" width="12.42578125" style="6"/>
    <col min="3" max="3" width="12.42578125" style="5"/>
    <col min="4" max="4" width="12.42578125" style="4"/>
    <col min="5" max="5" width="12.42578125" style="6"/>
    <col min="6" max="6" width="12.42578125" style="4"/>
    <col min="7" max="9" width="12.42578125" style="6"/>
    <col min="10" max="10" width="12.42578125" style="4"/>
    <col min="11" max="11" width="9.5703125" style="6" customWidth="1"/>
    <col min="12" max="12" width="10.140625" style="6" customWidth="1"/>
    <col min="13" max="13" width="10.7109375" style="6" customWidth="1"/>
    <col min="14" max="14" width="11.140625" style="6" customWidth="1"/>
    <col min="15" max="15" width="10.5703125" style="6" customWidth="1"/>
    <col min="16" max="17" width="12.42578125" style="6"/>
    <col min="18" max="18" width="12.42578125" style="5"/>
    <col min="19" max="27" width="12.42578125" style="6"/>
  </cols>
  <sheetData>
    <row r="1" spans="1:28" s="1" customFormat="1" x14ac:dyDescent="0.25">
      <c r="A1" s="1" t="s">
        <v>47</v>
      </c>
      <c r="B1" s="4"/>
      <c r="C1" s="4" t="s">
        <v>5</v>
      </c>
      <c r="D1" s="4"/>
      <c r="E1" s="4" t="s">
        <v>6</v>
      </c>
      <c r="F1" s="4"/>
      <c r="G1" s="4" t="s">
        <v>7</v>
      </c>
      <c r="H1" s="4"/>
      <c r="I1" s="4" t="s">
        <v>8</v>
      </c>
      <c r="J1" s="4"/>
      <c r="K1" s="4" t="s">
        <v>40</v>
      </c>
      <c r="L1" s="4"/>
      <c r="M1" s="4" t="s">
        <v>41</v>
      </c>
      <c r="N1" s="4"/>
      <c r="O1" s="4" t="s">
        <v>42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/>
      <c r="AB1" s="8"/>
    </row>
    <row r="2" spans="1:28" s="3" customFormat="1" ht="29.25" customHeight="1" x14ac:dyDescent="0.25">
      <c r="A2" s="2" t="s">
        <v>0</v>
      </c>
      <c r="B2" s="7" t="s">
        <v>1</v>
      </c>
      <c r="C2" s="7" t="s">
        <v>39</v>
      </c>
      <c r="D2" s="4" t="s">
        <v>3</v>
      </c>
      <c r="E2" s="7" t="s">
        <v>2</v>
      </c>
      <c r="F2" s="7" t="s">
        <v>3</v>
      </c>
      <c r="G2" s="7" t="s">
        <v>2</v>
      </c>
      <c r="H2" s="7" t="s">
        <v>3</v>
      </c>
      <c r="I2" s="7" t="s">
        <v>2</v>
      </c>
      <c r="J2" s="7" t="s">
        <v>3</v>
      </c>
      <c r="K2" s="7" t="s">
        <v>2</v>
      </c>
      <c r="L2" s="7" t="s">
        <v>3</v>
      </c>
      <c r="M2" s="7" t="s">
        <v>2</v>
      </c>
      <c r="N2" s="7" t="s">
        <v>3</v>
      </c>
      <c r="O2" s="7" t="s">
        <v>2</v>
      </c>
      <c r="P2" s="7" t="s">
        <v>3</v>
      </c>
      <c r="Q2" s="7" t="s">
        <v>2</v>
      </c>
      <c r="R2" s="7" t="s">
        <v>3</v>
      </c>
      <c r="S2" s="7" t="s">
        <v>2</v>
      </c>
      <c r="T2" s="7" t="s">
        <v>3</v>
      </c>
      <c r="U2" s="7" t="s">
        <v>2</v>
      </c>
      <c r="V2" s="7" t="s">
        <v>3</v>
      </c>
      <c r="W2" s="7" t="s">
        <v>2</v>
      </c>
      <c r="X2" s="7" t="s">
        <v>3</v>
      </c>
      <c r="Y2" s="7" t="s">
        <v>2</v>
      </c>
      <c r="Z2" s="7" t="s">
        <v>3</v>
      </c>
      <c r="AA2" s="7"/>
      <c r="AB2" s="10" t="s">
        <v>4</v>
      </c>
    </row>
    <row r="3" spans="1:28" x14ac:dyDescent="0.25">
      <c r="A3" t="s">
        <v>14</v>
      </c>
      <c r="B3" s="6">
        <v>7500</v>
      </c>
      <c r="C3" s="5">
        <v>604.17999999999995</v>
      </c>
      <c r="D3" s="7">
        <v>604.17999999999995</v>
      </c>
      <c r="E3" s="6">
        <v>583.39</v>
      </c>
      <c r="F3" s="4">
        <v>1187.57</v>
      </c>
      <c r="G3" s="6">
        <v>583.39</v>
      </c>
      <c r="H3" s="4">
        <v>1770.96</v>
      </c>
      <c r="I3" s="6">
        <v>578.39</v>
      </c>
      <c r="J3" s="4">
        <v>2349.35</v>
      </c>
      <c r="K3" s="6">
        <v>583.39</v>
      </c>
      <c r="L3" s="4">
        <v>2932.74</v>
      </c>
      <c r="M3" s="6">
        <v>583.39</v>
      </c>
      <c r="N3" s="4">
        <v>3516.13</v>
      </c>
      <c r="O3" s="6">
        <v>583.39</v>
      </c>
      <c r="P3" s="4">
        <v>4099.5200000000004</v>
      </c>
      <c r="Q3" s="6">
        <v>583.39</v>
      </c>
      <c r="R3" s="4">
        <v>4682.91</v>
      </c>
      <c r="S3" s="6">
        <v>583.39</v>
      </c>
      <c r="T3" s="4">
        <v>5266.3</v>
      </c>
      <c r="U3" s="6">
        <v>1000.32</v>
      </c>
      <c r="V3" s="4">
        <v>6266.62</v>
      </c>
      <c r="W3" s="5">
        <v>658.48</v>
      </c>
      <c r="X3" s="4">
        <v>6925.1</v>
      </c>
      <c r="Y3" s="6">
        <v>658.48</v>
      </c>
      <c r="Z3" s="4">
        <v>7583.58</v>
      </c>
      <c r="AA3" s="4"/>
      <c r="AB3" s="9">
        <v>7583.58</v>
      </c>
    </row>
    <row r="4" spans="1:28" x14ac:dyDescent="0.25">
      <c r="A4" t="s">
        <v>46</v>
      </c>
      <c r="D4" s="7"/>
      <c r="H4" s="4"/>
      <c r="L4" s="4"/>
      <c r="N4" s="4"/>
      <c r="P4" s="4"/>
      <c r="Q4" s="6">
        <v>25</v>
      </c>
      <c r="R4" s="4">
        <v>25</v>
      </c>
      <c r="T4" s="4">
        <v>25</v>
      </c>
      <c r="V4" s="4">
        <v>25</v>
      </c>
      <c r="X4" s="4">
        <v>25</v>
      </c>
      <c r="Z4" s="4">
        <v>25</v>
      </c>
      <c r="AA4" s="4"/>
      <c r="AB4" s="9">
        <v>25</v>
      </c>
    </row>
    <row r="5" spans="1:28" x14ac:dyDescent="0.25">
      <c r="A5" t="s">
        <v>45</v>
      </c>
      <c r="B5" s="6">
        <v>500</v>
      </c>
      <c r="H5" s="4"/>
      <c r="L5" s="4"/>
      <c r="N5" s="4"/>
      <c r="P5" s="4"/>
      <c r="R5" s="4"/>
      <c r="T5" s="4"/>
      <c r="V5" s="4"/>
      <c r="X5" s="4"/>
      <c r="Z5" s="4"/>
      <c r="AA5" s="4"/>
      <c r="AB5" s="9"/>
    </row>
    <row r="6" spans="1:28" x14ac:dyDescent="0.25">
      <c r="A6" t="s">
        <v>15</v>
      </c>
      <c r="B6" s="6">
        <v>2500</v>
      </c>
      <c r="C6" s="5">
        <v>151.41999999999999</v>
      </c>
      <c r="D6" s="4">
        <v>151.41999999999999</v>
      </c>
      <c r="F6" s="4">
        <v>151.41999999999999</v>
      </c>
      <c r="G6" s="6">
        <v>333.12</v>
      </c>
      <c r="H6" s="4">
        <v>484.54</v>
      </c>
      <c r="I6" s="6">
        <v>166.56</v>
      </c>
      <c r="J6" s="4">
        <v>651.1</v>
      </c>
      <c r="K6" s="6">
        <v>166.56</v>
      </c>
      <c r="L6" s="4">
        <v>817.66</v>
      </c>
      <c r="M6" s="6">
        <v>166.56</v>
      </c>
      <c r="N6" s="4">
        <v>984.22</v>
      </c>
      <c r="O6" s="6">
        <v>166.56</v>
      </c>
      <c r="P6" s="4">
        <v>1150.78</v>
      </c>
      <c r="Q6" s="6">
        <v>166.56</v>
      </c>
      <c r="R6" s="4">
        <v>1317.34</v>
      </c>
      <c r="S6" s="6">
        <v>166.56</v>
      </c>
      <c r="T6" s="4">
        <v>1483.9</v>
      </c>
      <c r="U6" s="6">
        <v>166.56</v>
      </c>
      <c r="V6" s="4">
        <v>1650.46</v>
      </c>
      <c r="W6" s="6">
        <v>166.56</v>
      </c>
      <c r="X6" s="4">
        <v>1817.02</v>
      </c>
      <c r="Y6" s="6">
        <v>166.56</v>
      </c>
      <c r="Z6" s="4">
        <v>1983.58</v>
      </c>
      <c r="AA6" s="4"/>
      <c r="AB6" s="9">
        <v>1983.58</v>
      </c>
    </row>
    <row r="7" spans="1:28" x14ac:dyDescent="0.25">
      <c r="A7" t="s">
        <v>16</v>
      </c>
      <c r="B7" s="6">
        <v>7800</v>
      </c>
      <c r="C7" s="5">
        <v>329.16</v>
      </c>
      <c r="D7" s="4">
        <v>329.16</v>
      </c>
      <c r="E7" s="6">
        <v>329.16</v>
      </c>
      <c r="F7" s="4">
        <v>658.32</v>
      </c>
      <c r="G7" s="6">
        <v>329.16</v>
      </c>
      <c r="H7" s="4">
        <v>987.48</v>
      </c>
      <c r="I7" s="6">
        <v>329.16</v>
      </c>
      <c r="J7" s="4">
        <v>1316.64</v>
      </c>
      <c r="K7" s="6">
        <v>329.16</v>
      </c>
      <c r="L7" s="4">
        <v>1645.8</v>
      </c>
      <c r="M7" s="6">
        <v>329.16</v>
      </c>
      <c r="N7" s="4">
        <v>1974.96</v>
      </c>
      <c r="O7" s="6">
        <v>329.16</v>
      </c>
      <c r="P7" s="4">
        <v>2304.12</v>
      </c>
      <c r="Q7" s="6">
        <v>1579.16</v>
      </c>
      <c r="R7" s="4">
        <v>3883.28</v>
      </c>
      <c r="S7" s="6">
        <v>869.16</v>
      </c>
      <c r="T7" s="4">
        <v>4752.4399999999996</v>
      </c>
      <c r="U7" s="6">
        <v>679.16</v>
      </c>
      <c r="V7" s="4">
        <v>5431.6</v>
      </c>
      <c r="W7" s="6">
        <v>750</v>
      </c>
      <c r="X7" s="4">
        <v>6181.6</v>
      </c>
      <c r="Y7" s="6">
        <v>750</v>
      </c>
      <c r="Z7" s="4">
        <v>6931.6</v>
      </c>
      <c r="AA7" s="4"/>
      <c r="AB7" s="9">
        <v>6931.6</v>
      </c>
    </row>
    <row r="8" spans="1:28" x14ac:dyDescent="0.25">
      <c r="A8" t="s">
        <v>17</v>
      </c>
      <c r="B8" s="6">
        <v>20000</v>
      </c>
      <c r="E8" s="6">
        <v>81.790000000000006</v>
      </c>
      <c r="F8" s="4">
        <v>81.790000000000006</v>
      </c>
      <c r="H8" s="4">
        <v>81.790000000000006</v>
      </c>
      <c r="J8" s="4">
        <v>81.790000000000006</v>
      </c>
      <c r="K8" s="6">
        <v>418.95</v>
      </c>
      <c r="L8" s="4">
        <v>500.74</v>
      </c>
      <c r="N8" s="4">
        <v>500.74</v>
      </c>
      <c r="P8" s="4">
        <v>500.74</v>
      </c>
      <c r="R8" s="4">
        <v>500.74</v>
      </c>
      <c r="S8" s="6">
        <v>1728.9</v>
      </c>
      <c r="T8" s="4">
        <v>2229.64</v>
      </c>
      <c r="U8" s="6">
        <v>1864.4</v>
      </c>
      <c r="V8" s="4">
        <v>4094.04</v>
      </c>
      <c r="X8" s="4">
        <v>4094.04</v>
      </c>
      <c r="Z8" s="4">
        <v>4094.04</v>
      </c>
      <c r="AA8" s="4"/>
      <c r="AB8" s="9">
        <v>4094.04</v>
      </c>
    </row>
    <row r="9" spans="1:28" x14ac:dyDescent="0.25">
      <c r="A9" t="s">
        <v>18</v>
      </c>
      <c r="B9" s="6">
        <v>1000</v>
      </c>
      <c r="H9" s="4"/>
      <c r="L9" s="4"/>
      <c r="N9" s="4"/>
      <c r="P9" s="4"/>
      <c r="R9" s="4"/>
      <c r="T9" s="4"/>
      <c r="V9" s="4"/>
      <c r="X9" s="4"/>
      <c r="Z9" s="4"/>
      <c r="AA9" s="4"/>
      <c r="AB9" s="9"/>
    </row>
    <row r="10" spans="1:28" x14ac:dyDescent="0.25">
      <c r="A10" t="s">
        <v>19</v>
      </c>
      <c r="B10" s="6">
        <v>500</v>
      </c>
      <c r="H10" s="4"/>
      <c r="L10" s="4"/>
      <c r="N10" s="4"/>
      <c r="P10" s="4"/>
      <c r="R10" s="4"/>
      <c r="T10" s="4"/>
      <c r="V10" s="4"/>
      <c r="X10" s="4"/>
      <c r="Z10" s="4"/>
      <c r="AA10" s="4"/>
      <c r="AB10" s="9"/>
    </row>
    <row r="11" spans="1:28" x14ac:dyDescent="0.25">
      <c r="A11" t="s">
        <v>20</v>
      </c>
      <c r="B11" s="6">
        <v>3000</v>
      </c>
      <c r="H11" s="4"/>
      <c r="L11" s="4"/>
      <c r="N11" s="4"/>
      <c r="P11" s="4"/>
      <c r="R11" s="4"/>
      <c r="T11" s="4"/>
      <c r="V11" s="4"/>
      <c r="X11" s="4"/>
      <c r="Z11" s="4"/>
      <c r="AA11" s="4"/>
      <c r="AB11" s="9"/>
    </row>
    <row r="12" spans="1:28" x14ac:dyDescent="0.25">
      <c r="A12" t="s">
        <v>21</v>
      </c>
      <c r="B12" s="6">
        <v>650</v>
      </c>
      <c r="H12" s="4"/>
      <c r="I12" s="6">
        <v>432</v>
      </c>
      <c r="J12" s="4">
        <v>432</v>
      </c>
      <c r="L12" s="4">
        <v>432</v>
      </c>
      <c r="N12" s="4">
        <v>432</v>
      </c>
      <c r="P12" s="4">
        <v>432</v>
      </c>
      <c r="R12" s="4">
        <v>432</v>
      </c>
      <c r="T12" s="4">
        <v>432</v>
      </c>
      <c r="V12" s="4">
        <v>432</v>
      </c>
      <c r="X12" s="4">
        <v>432</v>
      </c>
      <c r="Z12" s="4">
        <v>432</v>
      </c>
      <c r="AA12" s="4"/>
      <c r="AB12" s="9">
        <v>432</v>
      </c>
    </row>
    <row r="13" spans="1:28" x14ac:dyDescent="0.25">
      <c r="A13" t="s">
        <v>22</v>
      </c>
      <c r="B13" s="6">
        <v>500</v>
      </c>
      <c r="H13" s="4"/>
      <c r="L13" s="4"/>
      <c r="N13" s="4"/>
      <c r="P13" s="4"/>
      <c r="R13" s="4"/>
      <c r="T13" s="4"/>
      <c r="V13" s="4"/>
      <c r="X13" s="4"/>
      <c r="Z13" s="4"/>
      <c r="AA13" s="4"/>
      <c r="AB13" s="9"/>
    </row>
    <row r="14" spans="1:28" x14ac:dyDescent="0.25">
      <c r="A14" t="s">
        <v>23</v>
      </c>
      <c r="B14" s="6">
        <v>100</v>
      </c>
      <c r="H14" s="4"/>
      <c r="L14" s="4"/>
      <c r="N14" s="4"/>
      <c r="P14" s="4"/>
      <c r="R14" s="4"/>
      <c r="T14" s="4"/>
      <c r="V14" s="4"/>
      <c r="X14" s="4"/>
      <c r="Z14" s="4"/>
      <c r="AA14" s="4"/>
      <c r="AB14" s="9"/>
    </row>
    <row r="15" spans="1:28" x14ac:dyDescent="0.25">
      <c r="A15" t="s">
        <v>43</v>
      </c>
      <c r="B15" s="6">
        <v>12960</v>
      </c>
      <c r="C15" s="5">
        <v>319.27999999999997</v>
      </c>
      <c r="D15" s="4">
        <v>319.27999999999997</v>
      </c>
      <c r="E15" s="6">
        <v>1233.8499999999999</v>
      </c>
      <c r="F15" s="4">
        <v>1553.13</v>
      </c>
      <c r="G15" s="6">
        <v>11.99</v>
      </c>
      <c r="H15" s="4">
        <v>1565.12</v>
      </c>
      <c r="I15" s="6">
        <v>1308.8900000000001</v>
      </c>
      <c r="J15" s="4">
        <v>2874.01</v>
      </c>
      <c r="K15" s="6">
        <v>270.63</v>
      </c>
      <c r="L15" s="4">
        <v>3144.64</v>
      </c>
      <c r="M15" s="6">
        <v>1736.47</v>
      </c>
      <c r="N15" s="4">
        <v>4881.1099999999997</v>
      </c>
      <c r="O15" s="6">
        <v>997.16</v>
      </c>
      <c r="P15" s="4">
        <v>5878.27</v>
      </c>
      <c r="Q15" s="6">
        <v>261.05</v>
      </c>
      <c r="R15" s="4">
        <v>6139.32</v>
      </c>
      <c r="S15" s="6">
        <v>499.99</v>
      </c>
      <c r="T15" s="4">
        <v>6639.31</v>
      </c>
      <c r="U15" s="6">
        <v>526.33000000000004</v>
      </c>
      <c r="V15" s="4">
        <v>7165.64</v>
      </c>
      <c r="W15" s="6">
        <v>1566</v>
      </c>
      <c r="X15" s="4">
        <v>8731.64</v>
      </c>
      <c r="Y15" s="6">
        <v>8234.32</v>
      </c>
      <c r="Z15" s="4">
        <v>16965.96</v>
      </c>
      <c r="AA15" s="4"/>
      <c r="AB15" s="9">
        <v>16965.96</v>
      </c>
    </row>
    <row r="16" spans="1:28" x14ac:dyDescent="0.25">
      <c r="A16" t="s">
        <v>24</v>
      </c>
      <c r="C16" s="5">
        <v>65.83</v>
      </c>
      <c r="D16" s="4">
        <v>65.83</v>
      </c>
      <c r="E16" s="6">
        <v>268.12</v>
      </c>
      <c r="F16" s="4">
        <v>333.95</v>
      </c>
      <c r="G16" s="6">
        <v>65.83</v>
      </c>
      <c r="H16" s="4">
        <v>399.78</v>
      </c>
      <c r="I16" s="6">
        <v>231.56</v>
      </c>
      <c r="J16" s="4">
        <v>631.34</v>
      </c>
      <c r="K16" s="6">
        <v>197.8</v>
      </c>
      <c r="L16" s="4">
        <v>829.14</v>
      </c>
      <c r="M16" s="6">
        <v>90.7</v>
      </c>
      <c r="N16" s="4">
        <v>919.84</v>
      </c>
      <c r="O16" s="6">
        <v>67.47</v>
      </c>
      <c r="P16" s="4">
        <v>987.31</v>
      </c>
      <c r="Q16" s="6">
        <v>368.04</v>
      </c>
      <c r="R16" s="4">
        <v>1355.35</v>
      </c>
      <c r="S16" s="6">
        <v>415.41</v>
      </c>
      <c r="T16" s="4">
        <v>1770.76</v>
      </c>
      <c r="U16" s="6">
        <v>508.71</v>
      </c>
      <c r="V16" s="4">
        <v>2279.4699999999998</v>
      </c>
      <c r="W16" s="6">
        <v>463.2</v>
      </c>
      <c r="X16" s="4">
        <v>2742.67</v>
      </c>
      <c r="Y16" s="6">
        <v>150.91</v>
      </c>
      <c r="Z16" s="4">
        <v>2893.58</v>
      </c>
      <c r="AA16" s="4"/>
      <c r="AB16" s="9">
        <v>2893.58</v>
      </c>
    </row>
    <row r="17" spans="1:28" x14ac:dyDescent="0.25">
      <c r="A17" s="1" t="s">
        <v>25</v>
      </c>
      <c r="B17" s="6">
        <f>SUM(B3:B15)</f>
        <v>57010</v>
      </c>
      <c r="C17" s="5">
        <v>1469.87</v>
      </c>
      <c r="D17" s="4">
        <v>1469.87</v>
      </c>
      <c r="E17" s="6">
        <v>2496.31</v>
      </c>
      <c r="F17" s="4">
        <v>3966.18</v>
      </c>
      <c r="G17" s="6">
        <v>1323.49</v>
      </c>
      <c r="H17" s="4">
        <v>5289.67</v>
      </c>
      <c r="I17" s="6">
        <v>3046.56</v>
      </c>
      <c r="J17" s="4">
        <v>8336.23</v>
      </c>
      <c r="K17" s="6">
        <v>1966.49</v>
      </c>
      <c r="L17" s="4">
        <v>10302.719999999999</v>
      </c>
      <c r="M17" s="6">
        <v>2906.28</v>
      </c>
      <c r="N17" s="4">
        <v>13209</v>
      </c>
      <c r="O17" s="6">
        <v>2143.7399999999998</v>
      </c>
      <c r="P17" s="4">
        <v>15352.74</v>
      </c>
      <c r="Q17" s="6">
        <v>2983.2</v>
      </c>
      <c r="R17" s="4">
        <v>18335.939999999999</v>
      </c>
      <c r="S17" s="6">
        <v>4263.41</v>
      </c>
      <c r="T17" s="4">
        <v>22599.35</v>
      </c>
      <c r="U17" s="6">
        <v>4745.4799999999996</v>
      </c>
      <c r="V17" s="4">
        <v>27344.83</v>
      </c>
      <c r="W17" s="6">
        <v>3604.24</v>
      </c>
      <c r="X17" s="4">
        <v>30949.07</v>
      </c>
      <c r="Y17" s="6">
        <v>9960.27</v>
      </c>
      <c r="Z17" s="4">
        <v>40909.339999999997</v>
      </c>
      <c r="AA17" s="4"/>
      <c r="AB17" s="9">
        <v>40909.339999999997</v>
      </c>
    </row>
    <row r="18" spans="1:28" x14ac:dyDescent="0.25">
      <c r="H18" s="4"/>
      <c r="L18" s="4"/>
      <c r="N18" s="4"/>
      <c r="P18" s="4"/>
      <c r="R18" s="4"/>
      <c r="T18" s="4"/>
      <c r="V18" s="4"/>
      <c r="X18" s="4"/>
      <c r="Z18" s="4"/>
      <c r="AA18" s="4"/>
      <c r="AB18" s="9"/>
    </row>
    <row r="19" spans="1:28" x14ac:dyDescent="0.25">
      <c r="H19" s="4"/>
      <c r="L19" s="4"/>
      <c r="N19" s="4"/>
      <c r="P19" s="4"/>
      <c r="R19" s="4"/>
      <c r="T19" s="4"/>
      <c r="V19" s="4"/>
      <c r="X19" s="4"/>
      <c r="Z19" s="4"/>
      <c r="AA19" s="4"/>
      <c r="AB19" s="9"/>
    </row>
    <row r="20" spans="1:28" x14ac:dyDescent="0.25">
      <c r="A20" t="s">
        <v>26</v>
      </c>
      <c r="H20" s="4"/>
      <c r="L20" s="4"/>
      <c r="N20" s="4"/>
      <c r="P20" s="4"/>
      <c r="R20" s="4"/>
      <c r="T20" s="4"/>
      <c r="V20" s="4"/>
      <c r="X20" s="4"/>
      <c r="Z20" s="4"/>
      <c r="AA20" s="4"/>
      <c r="AB20" s="9"/>
    </row>
    <row r="21" spans="1:28" x14ac:dyDescent="0.25">
      <c r="A21" t="s">
        <v>27</v>
      </c>
      <c r="B21" s="6">
        <v>2300</v>
      </c>
      <c r="H21" s="4"/>
      <c r="I21" s="6">
        <v>877.23</v>
      </c>
      <c r="J21" s="4">
        <v>877.23</v>
      </c>
      <c r="L21" s="4">
        <v>877.23</v>
      </c>
      <c r="M21" s="6">
        <v>1587.14</v>
      </c>
      <c r="N21" s="4">
        <v>2464.37</v>
      </c>
      <c r="P21" s="4">
        <v>2464.37</v>
      </c>
      <c r="R21" s="4">
        <v>2464.37</v>
      </c>
      <c r="T21" s="4">
        <v>2464.37</v>
      </c>
      <c r="V21" s="4">
        <v>2464.37</v>
      </c>
      <c r="X21" s="4">
        <v>2464.37</v>
      </c>
      <c r="Z21" s="4">
        <v>2464.37</v>
      </c>
      <c r="AA21" s="4"/>
      <c r="AB21" s="9">
        <v>2464.37</v>
      </c>
    </row>
    <row r="22" spans="1:28" x14ac:dyDescent="0.25">
      <c r="A22" t="s">
        <v>28</v>
      </c>
      <c r="B22" s="6">
        <v>200</v>
      </c>
      <c r="H22" s="4"/>
      <c r="K22" s="6">
        <v>16.649999999999999</v>
      </c>
      <c r="L22" s="4">
        <v>16.649999999999999</v>
      </c>
      <c r="N22" s="4">
        <v>16.649999999999999</v>
      </c>
      <c r="P22" s="4">
        <v>16.649999999999999</v>
      </c>
      <c r="R22" s="4">
        <v>16.649999999999999</v>
      </c>
      <c r="S22" s="6">
        <v>18.989999999999998</v>
      </c>
      <c r="T22" s="4">
        <v>35.64</v>
      </c>
      <c r="V22" s="4">
        <v>35.64</v>
      </c>
      <c r="X22" s="4">
        <v>35.64</v>
      </c>
      <c r="Y22" s="6">
        <v>4.57</v>
      </c>
      <c r="Z22" s="4">
        <v>40.21</v>
      </c>
      <c r="AA22" s="4"/>
      <c r="AB22" s="9">
        <v>40.21</v>
      </c>
    </row>
    <row r="23" spans="1:28" x14ac:dyDescent="0.25">
      <c r="A23" t="s">
        <v>29</v>
      </c>
      <c r="B23" s="6">
        <v>500</v>
      </c>
      <c r="E23" s="6">
        <v>897</v>
      </c>
      <c r="F23" s="4">
        <v>897</v>
      </c>
      <c r="H23" s="4">
        <v>897</v>
      </c>
      <c r="J23" s="4">
        <v>897</v>
      </c>
      <c r="L23" s="4">
        <v>897</v>
      </c>
      <c r="N23" s="4">
        <v>897</v>
      </c>
      <c r="P23" s="4">
        <v>897</v>
      </c>
      <c r="R23" s="4">
        <v>897</v>
      </c>
      <c r="T23" s="4">
        <v>897</v>
      </c>
      <c r="V23" s="4">
        <v>897</v>
      </c>
      <c r="W23" s="6">
        <v>1421.2</v>
      </c>
      <c r="X23" s="4">
        <v>2318.1999999999998</v>
      </c>
      <c r="Z23" s="4">
        <v>2318.1999999999998</v>
      </c>
      <c r="AA23" s="4"/>
      <c r="AB23" s="9">
        <v>2318.1999999999998</v>
      </c>
    </row>
    <row r="24" spans="1:28" x14ac:dyDescent="0.25">
      <c r="A24" t="s">
        <v>30</v>
      </c>
      <c r="B24" s="6">
        <v>100</v>
      </c>
      <c r="H24" s="4"/>
      <c r="K24" s="6">
        <v>29.75</v>
      </c>
      <c r="L24" s="4">
        <v>29.75</v>
      </c>
      <c r="N24" s="4">
        <v>29.75</v>
      </c>
      <c r="P24" s="4">
        <v>29.75</v>
      </c>
      <c r="R24" s="4">
        <v>29.75</v>
      </c>
      <c r="T24" s="4">
        <v>29.75</v>
      </c>
      <c r="V24" s="4">
        <v>29.75</v>
      </c>
      <c r="X24" s="4">
        <v>29.75</v>
      </c>
      <c r="Y24" s="6">
        <v>29.75</v>
      </c>
      <c r="Z24" s="4">
        <v>59.5</v>
      </c>
      <c r="AA24" s="4"/>
      <c r="AB24" s="9">
        <v>59.5</v>
      </c>
    </row>
    <row r="25" spans="1:28" x14ac:dyDescent="0.25">
      <c r="A25" t="s">
        <v>31</v>
      </c>
      <c r="B25" s="6">
        <v>1000</v>
      </c>
      <c r="H25" s="4"/>
      <c r="L25" s="4"/>
      <c r="M25" s="6">
        <v>25</v>
      </c>
      <c r="N25" s="4">
        <v>25</v>
      </c>
      <c r="P25" s="4">
        <v>25</v>
      </c>
      <c r="R25" s="4">
        <v>25</v>
      </c>
      <c r="S25" s="6">
        <v>25</v>
      </c>
      <c r="T25" s="4">
        <v>50</v>
      </c>
      <c r="V25" s="4">
        <v>50</v>
      </c>
      <c r="X25" s="4">
        <v>50</v>
      </c>
      <c r="Z25" s="4">
        <v>50</v>
      </c>
      <c r="AA25" s="4"/>
      <c r="AB25" s="9">
        <v>50</v>
      </c>
    </row>
    <row r="26" spans="1:28" x14ac:dyDescent="0.25">
      <c r="A26" t="s">
        <v>32</v>
      </c>
      <c r="B26" s="6">
        <v>5000</v>
      </c>
      <c r="H26" s="4"/>
      <c r="I26" s="6">
        <v>380</v>
      </c>
      <c r="J26" s="4">
        <v>380</v>
      </c>
      <c r="L26" s="4">
        <v>380</v>
      </c>
      <c r="M26" s="6">
        <v>124.33</v>
      </c>
      <c r="N26" s="4">
        <v>504.33</v>
      </c>
      <c r="O26" s="6">
        <v>850</v>
      </c>
      <c r="P26" s="4">
        <v>1354.33</v>
      </c>
      <c r="R26" s="4">
        <v>1354.33</v>
      </c>
      <c r="S26" s="6">
        <v>376</v>
      </c>
      <c r="T26" s="4">
        <v>1730.33</v>
      </c>
      <c r="V26" s="4">
        <v>1730.33</v>
      </c>
      <c r="X26" s="4">
        <v>1730.33</v>
      </c>
      <c r="Y26" s="6">
        <v>8200</v>
      </c>
      <c r="Z26" s="4">
        <v>9930.33</v>
      </c>
      <c r="AA26" s="4"/>
      <c r="AB26" s="9">
        <v>9930.33</v>
      </c>
    </row>
    <row r="27" spans="1:28" x14ac:dyDescent="0.25">
      <c r="A27" t="s">
        <v>33</v>
      </c>
      <c r="B27" s="6">
        <v>1500</v>
      </c>
      <c r="G27" s="6">
        <v>11.99</v>
      </c>
      <c r="H27" s="4">
        <v>11.99</v>
      </c>
      <c r="I27" s="6">
        <v>16.66</v>
      </c>
      <c r="J27" s="4">
        <v>28.65</v>
      </c>
      <c r="L27" s="4">
        <v>28.65</v>
      </c>
      <c r="N27" s="4">
        <v>28.65</v>
      </c>
      <c r="O27" s="6">
        <v>8.16</v>
      </c>
      <c r="P27" s="4">
        <v>36.81</v>
      </c>
      <c r="Q27" s="6">
        <v>150</v>
      </c>
      <c r="R27" s="4">
        <v>186.81</v>
      </c>
      <c r="T27" s="4">
        <v>186.81</v>
      </c>
      <c r="U27" s="6">
        <v>526.33000000000004</v>
      </c>
      <c r="V27" s="4">
        <v>713.14</v>
      </c>
      <c r="X27" s="4">
        <v>713.14</v>
      </c>
      <c r="Z27" s="4">
        <v>713.14</v>
      </c>
      <c r="AA27" s="4"/>
      <c r="AB27" s="9">
        <v>713.14</v>
      </c>
    </row>
    <row r="28" spans="1:28" x14ac:dyDescent="0.25">
      <c r="A28" t="s">
        <v>34</v>
      </c>
      <c r="B28" s="6">
        <v>100</v>
      </c>
      <c r="H28" s="4"/>
      <c r="L28" s="4"/>
      <c r="N28" s="4"/>
      <c r="P28" s="4"/>
      <c r="R28" s="4"/>
      <c r="S28" s="6">
        <v>80</v>
      </c>
      <c r="T28" s="4">
        <v>80</v>
      </c>
      <c r="V28" s="4">
        <v>80</v>
      </c>
      <c r="X28" s="4">
        <v>80</v>
      </c>
      <c r="Z28" s="4">
        <v>80</v>
      </c>
      <c r="AA28" s="4"/>
      <c r="AB28" s="9">
        <v>80</v>
      </c>
    </row>
    <row r="29" spans="1:28" x14ac:dyDescent="0.25">
      <c r="A29" t="s">
        <v>35</v>
      </c>
      <c r="B29" s="6">
        <v>650</v>
      </c>
      <c r="C29" s="5">
        <v>313</v>
      </c>
      <c r="D29" s="4">
        <v>313</v>
      </c>
      <c r="E29" s="6">
        <v>35</v>
      </c>
      <c r="F29" s="4">
        <v>348</v>
      </c>
      <c r="H29" s="4">
        <v>348</v>
      </c>
      <c r="I29" s="6">
        <v>35</v>
      </c>
      <c r="J29" s="4">
        <v>383</v>
      </c>
      <c r="L29" s="4">
        <v>383</v>
      </c>
      <c r="N29" s="4">
        <v>383</v>
      </c>
      <c r="O29" s="6">
        <v>139</v>
      </c>
      <c r="P29" s="4">
        <v>522</v>
      </c>
      <c r="R29" s="4">
        <v>522</v>
      </c>
      <c r="T29" s="4">
        <v>522</v>
      </c>
      <c r="V29" s="4">
        <v>522</v>
      </c>
      <c r="X29" s="4">
        <v>522</v>
      </c>
      <c r="Z29" s="4">
        <v>522</v>
      </c>
      <c r="AA29" s="4"/>
      <c r="AB29" s="9">
        <v>522</v>
      </c>
    </row>
    <row r="30" spans="1:28" x14ac:dyDescent="0.25">
      <c r="A30" t="s">
        <v>36</v>
      </c>
      <c r="B30" s="6">
        <v>600</v>
      </c>
      <c r="E30" s="6">
        <v>230</v>
      </c>
      <c r="F30" s="4">
        <v>230</v>
      </c>
      <c r="H30" s="4">
        <v>230</v>
      </c>
      <c r="J30" s="4">
        <v>230</v>
      </c>
      <c r="L30" s="4">
        <v>230</v>
      </c>
      <c r="N30" s="4">
        <v>230</v>
      </c>
      <c r="P30" s="4">
        <v>230</v>
      </c>
      <c r="R30" s="4">
        <v>230</v>
      </c>
      <c r="T30" s="4">
        <v>230</v>
      </c>
      <c r="V30" s="4">
        <v>230</v>
      </c>
      <c r="X30" s="4">
        <v>230</v>
      </c>
      <c r="Z30" s="4">
        <v>230</v>
      </c>
      <c r="AA30" s="4"/>
      <c r="AB30" s="9">
        <v>230</v>
      </c>
    </row>
    <row r="31" spans="1:28" x14ac:dyDescent="0.25">
      <c r="A31" t="s">
        <v>37</v>
      </c>
      <c r="B31" s="6">
        <v>10</v>
      </c>
      <c r="C31" s="5">
        <v>6.28</v>
      </c>
      <c r="D31" s="4">
        <v>6.28</v>
      </c>
      <c r="F31" s="4">
        <v>6.28</v>
      </c>
      <c r="H31" s="4">
        <v>6.28</v>
      </c>
      <c r="J31" s="4">
        <v>6.28</v>
      </c>
      <c r="L31" s="4">
        <v>6.28</v>
      </c>
      <c r="N31" s="4">
        <v>6.28</v>
      </c>
      <c r="P31" s="4">
        <v>6.28</v>
      </c>
      <c r="R31" s="4">
        <v>6.28</v>
      </c>
      <c r="T31" s="4">
        <v>6.28</v>
      </c>
      <c r="V31" s="4">
        <v>6.28</v>
      </c>
      <c r="X31" s="4">
        <v>6.28</v>
      </c>
      <c r="Z31" s="4">
        <v>6.28</v>
      </c>
      <c r="AA31" s="4"/>
      <c r="AB31" s="9">
        <v>6.28</v>
      </c>
    </row>
    <row r="32" spans="1:28" x14ac:dyDescent="0.25">
      <c r="A32" t="s">
        <v>38</v>
      </c>
      <c r="B32" s="6">
        <v>400</v>
      </c>
      <c r="H32" s="4"/>
      <c r="K32" s="6">
        <v>152.38</v>
      </c>
      <c r="L32" s="4">
        <v>152.38</v>
      </c>
      <c r="N32" s="4">
        <v>152.38</v>
      </c>
      <c r="P32" s="4">
        <v>152.38</v>
      </c>
      <c r="R32" s="4">
        <v>152.38</v>
      </c>
      <c r="T32" s="4">
        <v>152.38</v>
      </c>
      <c r="V32" s="4">
        <v>152.38</v>
      </c>
      <c r="X32" s="4">
        <v>152.38</v>
      </c>
      <c r="Z32" s="4">
        <v>152.38</v>
      </c>
      <c r="AA32" s="4"/>
      <c r="AB32" s="9">
        <v>152.38</v>
      </c>
    </row>
    <row r="33" spans="1:28" x14ac:dyDescent="0.25">
      <c r="A33" t="s">
        <v>48</v>
      </c>
      <c r="B33" s="6">
        <v>600</v>
      </c>
      <c r="E33" s="6">
        <v>71.849999999999994</v>
      </c>
      <c r="F33" s="4">
        <v>71.849999999999994</v>
      </c>
      <c r="H33" s="4">
        <v>71.849999999999994</v>
      </c>
      <c r="J33" s="4">
        <v>71.849999999999994</v>
      </c>
      <c r="K33" s="6">
        <v>71.849999999999994</v>
      </c>
      <c r="L33" s="4">
        <v>143.69999999999999</v>
      </c>
      <c r="N33" s="4">
        <v>143.69999999999999</v>
      </c>
      <c r="P33" s="4">
        <v>143.69999999999999</v>
      </c>
      <c r="Q33" s="6">
        <v>111.05</v>
      </c>
      <c r="R33" s="4">
        <v>254.75</v>
      </c>
      <c r="T33" s="4">
        <v>254.75</v>
      </c>
      <c r="V33" s="4">
        <v>254.75</v>
      </c>
      <c r="W33" s="6">
        <v>144.80000000000001</v>
      </c>
      <c r="X33" s="4">
        <v>399.55</v>
      </c>
      <c r="Z33" s="4">
        <v>399.55</v>
      </c>
      <c r="AA33" s="4"/>
      <c r="AB33" s="9">
        <v>399.55</v>
      </c>
    </row>
    <row r="34" spans="1:28" x14ac:dyDescent="0.25">
      <c r="H34" s="4"/>
      <c r="L34" s="4"/>
      <c r="N34" s="4"/>
      <c r="P34" s="4"/>
      <c r="R34" s="4"/>
      <c r="T34" s="4"/>
      <c r="V34" s="4"/>
      <c r="X34" s="4"/>
      <c r="Z34" s="4"/>
      <c r="AA34" s="4"/>
      <c r="AB34" s="9"/>
    </row>
    <row r="35" spans="1:28" x14ac:dyDescent="0.25">
      <c r="A35" s="1"/>
      <c r="H35" s="4"/>
      <c r="L35" s="4"/>
      <c r="N35" s="4"/>
      <c r="P35" s="4"/>
      <c r="R35" s="4"/>
      <c r="T35" s="4"/>
      <c r="V35" s="4"/>
      <c r="X35" s="4"/>
      <c r="Z35" s="4"/>
      <c r="AA35" s="4"/>
      <c r="AB35" s="9"/>
    </row>
    <row r="36" spans="1:28" x14ac:dyDescent="0.25">
      <c r="A36" t="s">
        <v>44</v>
      </c>
      <c r="B36" s="6">
        <v>12960</v>
      </c>
      <c r="C36" s="5">
        <v>319.27999999999997</v>
      </c>
      <c r="D36" s="4">
        <v>319.27999999999997</v>
      </c>
      <c r="E36" s="6">
        <v>1233.8499999999999</v>
      </c>
      <c r="F36" s="4">
        <v>1553.13</v>
      </c>
      <c r="G36" s="6">
        <v>11.99</v>
      </c>
      <c r="H36" s="4">
        <v>1565.12</v>
      </c>
      <c r="I36" s="6">
        <v>1308.8900000000001</v>
      </c>
      <c r="J36" s="4">
        <v>2874.01</v>
      </c>
      <c r="K36" s="6">
        <v>270.63</v>
      </c>
      <c r="L36" s="4">
        <v>3144.64</v>
      </c>
      <c r="M36" s="6">
        <v>1736.47</v>
      </c>
      <c r="N36" s="4">
        <v>4881.1099999999997</v>
      </c>
      <c r="O36" s="6">
        <v>997.16</v>
      </c>
      <c r="P36" s="4">
        <v>5878.27</v>
      </c>
      <c r="Q36" s="6">
        <v>261.05</v>
      </c>
      <c r="R36" s="4">
        <v>6139.32</v>
      </c>
      <c r="S36" s="6">
        <v>499.99</v>
      </c>
      <c r="T36" s="4">
        <v>6639.31</v>
      </c>
      <c r="U36" s="6">
        <v>526.33000000000004</v>
      </c>
      <c r="V36" s="4">
        <v>7165.64</v>
      </c>
      <c r="W36" s="6">
        <v>1566</v>
      </c>
      <c r="X36" s="4">
        <v>8731.64</v>
      </c>
      <c r="Y36" s="6">
        <v>8234.32</v>
      </c>
      <c r="Z36" s="4">
        <v>16965.96</v>
      </c>
      <c r="AA36" s="4"/>
      <c r="AB36" s="9">
        <v>16965.96</v>
      </c>
    </row>
    <row r="37" spans="1:28" x14ac:dyDescent="0.25">
      <c r="A37" t="s">
        <v>24</v>
      </c>
      <c r="E37" s="6">
        <v>200.77</v>
      </c>
      <c r="F37" s="4">
        <v>200.77</v>
      </c>
      <c r="H37" s="4">
        <v>200.77</v>
      </c>
      <c r="I37" s="6">
        <v>79.33</v>
      </c>
      <c r="J37" s="4">
        <v>280.10000000000002</v>
      </c>
      <c r="K37" s="6">
        <v>48.18</v>
      </c>
      <c r="L37" s="4">
        <v>328.28</v>
      </c>
      <c r="M37" s="6">
        <v>24.87</v>
      </c>
      <c r="N37" s="4">
        <v>353.15</v>
      </c>
      <c r="O37" s="6">
        <v>1.64</v>
      </c>
      <c r="P37" s="4">
        <v>354.79</v>
      </c>
      <c r="Q37" s="6">
        <v>52.21</v>
      </c>
      <c r="R37" s="4">
        <v>407</v>
      </c>
      <c r="S37" s="6">
        <v>3.8</v>
      </c>
      <c r="T37" s="4">
        <v>410.8</v>
      </c>
      <c r="V37" s="4">
        <v>410.8</v>
      </c>
      <c r="W37" s="6">
        <v>313.2</v>
      </c>
      <c r="X37" s="4">
        <v>724</v>
      </c>
      <c r="Y37" s="6">
        <v>0.91</v>
      </c>
      <c r="Z37" s="4">
        <v>724.91</v>
      </c>
      <c r="AA37" s="4"/>
      <c r="AB37" s="9">
        <v>724.91</v>
      </c>
    </row>
    <row r="38" spans="1:28" x14ac:dyDescent="0.25">
      <c r="A38" s="1" t="s">
        <v>25</v>
      </c>
      <c r="B38" s="6">
        <v>12960</v>
      </c>
      <c r="C38" s="5">
        <v>319.27999999999997</v>
      </c>
      <c r="D38" s="4">
        <v>319.27999999999997</v>
      </c>
      <c r="E38" s="6">
        <v>1434.62</v>
      </c>
      <c r="F38" s="4">
        <v>1753.9</v>
      </c>
      <c r="G38" s="6">
        <v>11.99</v>
      </c>
      <c r="H38" s="4">
        <v>1765.89</v>
      </c>
      <c r="I38" s="6">
        <v>1388.22</v>
      </c>
      <c r="J38" s="4">
        <v>3154.11</v>
      </c>
      <c r="K38" s="6">
        <v>318.81</v>
      </c>
      <c r="L38" s="4">
        <v>3472.92</v>
      </c>
      <c r="M38" s="6">
        <v>1761.34</v>
      </c>
      <c r="N38" s="4">
        <v>5234.26</v>
      </c>
      <c r="O38" s="6">
        <v>998.8</v>
      </c>
      <c r="P38" s="4">
        <v>6233.06</v>
      </c>
      <c r="Q38" s="6">
        <v>313.26</v>
      </c>
      <c r="R38" s="4">
        <v>6546.32</v>
      </c>
      <c r="S38" s="6">
        <v>503.79</v>
      </c>
      <c r="T38" s="4">
        <v>7050.11</v>
      </c>
      <c r="U38" s="6">
        <v>526.33000000000004</v>
      </c>
      <c r="V38" s="4">
        <v>7576.44</v>
      </c>
      <c r="W38" s="6">
        <v>1879.2</v>
      </c>
      <c r="X38" s="4">
        <v>9455.64</v>
      </c>
      <c r="Y38" s="6">
        <v>8235.23</v>
      </c>
      <c r="Z38" s="4">
        <v>17690.87</v>
      </c>
      <c r="AA38" s="4"/>
      <c r="AB38" s="9">
        <v>17690.87</v>
      </c>
    </row>
    <row r="39" spans="1:28" x14ac:dyDescent="0.25">
      <c r="N39" s="4"/>
      <c r="R39" s="4"/>
      <c r="T39" s="4"/>
      <c r="AA39" s="4"/>
      <c r="AB39" s="9"/>
    </row>
    <row r="40" spans="1:28" x14ac:dyDescent="0.25">
      <c r="N40" s="4"/>
      <c r="R40" s="4"/>
      <c r="T40" s="4"/>
      <c r="Z40" s="4"/>
      <c r="AA40" s="4"/>
      <c r="AB40" s="11"/>
    </row>
    <row r="41" spans="1:28" x14ac:dyDescent="0.25">
      <c r="A41" t="s">
        <v>49</v>
      </c>
      <c r="H41" s="4"/>
      <c r="L41" s="4"/>
      <c r="N41" s="4"/>
      <c r="R41" s="4"/>
      <c r="T41" s="4"/>
      <c r="V41" s="4"/>
      <c r="X41" s="4"/>
      <c r="Z41" s="4"/>
      <c r="AA41" s="4"/>
      <c r="AB41" s="8"/>
    </row>
    <row r="42" spans="1:28" x14ac:dyDescent="0.25">
      <c r="H42" s="4"/>
      <c r="L42" s="4"/>
      <c r="N42" s="4"/>
      <c r="P42" s="4"/>
      <c r="R42" s="4"/>
      <c r="T42" s="4"/>
      <c r="V42" s="4"/>
      <c r="X42" s="4"/>
      <c r="Z42" s="4"/>
      <c r="AB42" s="1"/>
    </row>
    <row r="43" spans="1:28" x14ac:dyDescent="0.25">
      <c r="A43" t="s">
        <v>50</v>
      </c>
      <c r="C43" s="5">
        <v>9552.5400000000009</v>
      </c>
      <c r="D43" s="4">
        <v>9552.5400000000009</v>
      </c>
      <c r="F43" s="4">
        <v>9552.5400000000009</v>
      </c>
      <c r="H43" s="4">
        <v>9552.5400000000009</v>
      </c>
      <c r="J43" s="4">
        <v>9552.5400000000009</v>
      </c>
      <c r="L43" s="4">
        <v>9552.5400000000009</v>
      </c>
      <c r="M43" s="6">
        <v>9552.5499999999993</v>
      </c>
      <c r="N43" s="4">
        <v>19105.09</v>
      </c>
      <c r="P43" s="4">
        <v>19105.09</v>
      </c>
      <c r="R43" s="4">
        <v>19105.09</v>
      </c>
      <c r="T43" s="4">
        <v>19105.09</v>
      </c>
      <c r="V43" s="4">
        <v>19105.09</v>
      </c>
      <c r="X43" s="4">
        <v>19105.09</v>
      </c>
      <c r="Z43" s="4">
        <v>19105.09</v>
      </c>
      <c r="AB43" s="1">
        <v>19105.09</v>
      </c>
    </row>
    <row r="44" spans="1:28" x14ac:dyDescent="0.25">
      <c r="A44" t="s">
        <v>51</v>
      </c>
      <c r="E44" s="6">
        <v>1233.05</v>
      </c>
      <c r="F44" s="4">
        <v>1233.05</v>
      </c>
      <c r="H44" s="4">
        <v>1233.05</v>
      </c>
      <c r="J44" s="4">
        <v>1233.05</v>
      </c>
      <c r="L44" s="4">
        <v>1233.05</v>
      </c>
      <c r="N44" s="4">
        <v>1233.05</v>
      </c>
      <c r="P44" s="4">
        <v>1233.05</v>
      </c>
      <c r="R44" s="4">
        <v>1233.05</v>
      </c>
      <c r="S44" s="6">
        <v>1770.76</v>
      </c>
      <c r="T44" s="4">
        <v>3003.81</v>
      </c>
      <c r="V44" s="4">
        <v>3003.81</v>
      </c>
      <c r="X44" s="4">
        <v>3003.81</v>
      </c>
      <c r="Z44" s="4">
        <v>3003.81</v>
      </c>
      <c r="AB44" s="1">
        <v>3003.81</v>
      </c>
    </row>
    <row r="45" spans="1:28" x14ac:dyDescent="0.25">
      <c r="A45" t="s">
        <v>52</v>
      </c>
      <c r="E45" s="6">
        <v>420</v>
      </c>
      <c r="F45" s="4">
        <v>420</v>
      </c>
      <c r="H45" s="4">
        <v>420</v>
      </c>
      <c r="I45" s="6">
        <v>30</v>
      </c>
      <c r="J45" s="4">
        <v>450</v>
      </c>
      <c r="L45" s="4">
        <v>450</v>
      </c>
      <c r="N45" s="4">
        <v>450</v>
      </c>
      <c r="P45" s="4">
        <v>450</v>
      </c>
      <c r="R45" s="4">
        <v>450</v>
      </c>
      <c r="T45" s="4">
        <v>450</v>
      </c>
      <c r="V45" s="4">
        <v>450</v>
      </c>
      <c r="X45" s="4">
        <v>450</v>
      </c>
      <c r="Z45" s="4">
        <v>450</v>
      </c>
      <c r="AB45" s="1">
        <v>450</v>
      </c>
    </row>
    <row r="46" spans="1:28" x14ac:dyDescent="0.25">
      <c r="A46" t="s">
        <v>53</v>
      </c>
      <c r="H46" s="4"/>
      <c r="I46" s="6">
        <v>481.97</v>
      </c>
      <c r="J46" s="4">
        <v>481.97</v>
      </c>
      <c r="L46" s="4">
        <v>481.97</v>
      </c>
      <c r="N46" s="4">
        <v>481.97</v>
      </c>
      <c r="P46" s="4">
        <v>481.97</v>
      </c>
      <c r="R46" s="4">
        <v>481.97</v>
      </c>
      <c r="T46" s="4">
        <v>481.97</v>
      </c>
      <c r="V46" s="4">
        <v>481.97</v>
      </c>
      <c r="X46" s="4">
        <v>481.97</v>
      </c>
      <c r="Z46" s="4">
        <v>481.97</v>
      </c>
      <c r="AB46" s="1">
        <v>481.97</v>
      </c>
    </row>
    <row r="47" spans="1:28" x14ac:dyDescent="0.25">
      <c r="A47" t="s">
        <v>54</v>
      </c>
      <c r="H47" s="4"/>
      <c r="L47" s="4"/>
      <c r="N47" s="4"/>
      <c r="P47" s="4"/>
      <c r="R47" s="4"/>
      <c r="T47" s="4"/>
      <c r="V47" s="4"/>
      <c r="X47" s="4"/>
      <c r="Y47" s="6">
        <v>0.05</v>
      </c>
      <c r="Z47" s="4">
        <v>0.05</v>
      </c>
      <c r="AB47" s="1">
        <v>0.05</v>
      </c>
    </row>
    <row r="48" spans="1:28" x14ac:dyDescent="0.25">
      <c r="H48" s="4"/>
      <c r="L48" s="4"/>
      <c r="N48" s="4"/>
      <c r="P48" s="4"/>
      <c r="R48" s="4"/>
      <c r="T48" s="4"/>
      <c r="V48" s="4"/>
      <c r="X48" s="4"/>
      <c r="Z48" s="4"/>
      <c r="AB48" s="1"/>
    </row>
    <row r="49" spans="8:28" x14ac:dyDescent="0.25">
      <c r="H49" s="4"/>
      <c r="L49" s="4"/>
      <c r="N49" s="4"/>
      <c r="P49" s="4"/>
      <c r="R49" s="4"/>
      <c r="T49" s="4"/>
      <c r="V49" s="4"/>
      <c r="X49" s="4"/>
      <c r="Z49" s="4">
        <v>23040.92</v>
      </c>
      <c r="AB49" s="1">
        <v>23040.92</v>
      </c>
    </row>
    <row r="50" spans="8:28" x14ac:dyDescent="0.25">
      <c r="L50" s="4"/>
      <c r="N50" s="4"/>
      <c r="R50" s="4"/>
      <c r="T50" s="5"/>
      <c r="V50" s="4"/>
      <c r="Z50" s="4"/>
      <c r="AB50" s="1"/>
    </row>
    <row r="51" spans="8:28" x14ac:dyDescent="0.25">
      <c r="L51" s="4"/>
      <c r="N51" s="4"/>
      <c r="T51" s="5"/>
      <c r="V51" s="4"/>
      <c r="Z51" s="4"/>
      <c r="AB51" s="1"/>
    </row>
    <row r="52" spans="8:28" x14ac:dyDescent="0.25">
      <c r="N52" s="4"/>
      <c r="T52" s="5"/>
      <c r="AB52" s="1"/>
    </row>
    <row r="53" spans="8:28" x14ac:dyDescent="0.25">
      <c r="N53" s="4"/>
      <c r="T53" s="5"/>
      <c r="AB53" s="1"/>
    </row>
  </sheetData>
  <printOptions headings="1" gridLines="1"/>
  <pageMargins left="0.25" right="0.25" top="0.75" bottom="0.75" header="0.3" footer="0.3"/>
  <pageSetup paperSize="9" fitToWidth="2" orientation="landscape" horizontalDpi="0" verticalDpi="0" r:id="rId1"/>
  <headerFooter differentFirst="1">
    <firstHeader>&amp;CCASH BOOK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Beal parish council</dc:creator>
  <cp:lastModifiedBy>Beal parish council</cp:lastModifiedBy>
  <cp:lastPrinted>2024-03-15T13:36:16Z</cp:lastPrinted>
  <dcterms:created xsi:type="dcterms:W3CDTF">2018-07-05T12:42:06Z</dcterms:created>
  <dcterms:modified xsi:type="dcterms:W3CDTF">2024-03-27T10:42:49Z</dcterms:modified>
</cp:coreProperties>
</file>